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<sst xmlns="http://schemas.openxmlformats.org/spreadsheetml/2006/main" count="52" uniqueCount="52">
  <si>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</si>
  <si>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</si>
  <si>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</si>
  <si>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</si>
  <si>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</si>
  <si>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</si>
  <si>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</si>
  <si>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</si>
  <si>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</si>
  <si>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</si>
  <si>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</si>
  <si>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</si>
  <si>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</si>
  <si>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</si>
  <si>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</si>
  <si>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</si>
  <si>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</si>
  <si>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</si>
  <si>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</si>
  <si>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</si>
  <si>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</si>
  <si>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</si>
  <si>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</si>
  <si>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</si>
  <si>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</si>
  <si>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</si>
  <si>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</si>
  <si>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</si>
  <si>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</si>
  <si>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</si>
  <si>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</si>
  <si>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БЕЗВОЗМЕЗДНЫЕ  ПОСТУПЛЕНИЯ</t>
  </si>
  <si>
    <t>Дотации на выравнивание бюджетной обеспеченности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</si>
  <si>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</si>
  <si>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</si>
  <si>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</si>
  <si>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</si>
  <si>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</si>
  <si>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</si>
  <si>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</si>
  <si>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</si>
  <si>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</si>
  <si>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</si>
  <si>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</si>
  <si>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</si>
  <si>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2023 г.                                               Сумма (тыс.руб.)</t>
  </si>
  <si>
    <t>2024 г.                  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</si>
  <si>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2023-2024 ГГ </t>
  </si>
  <si>
    <t>Приложение № 6</t>
  </si>
  <si>
    <t>к Решению МС МО МО Сергиевское  № 21/1 от 20.12.2021 г.</t>
  </si>
  <si>
    <t>к Решению МС МО МО Сергиевское  № 22/4 от 02.03.2022 г.</t>
  </si>
  <si>
    <t>"Приложение № 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</si>
</sst>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4" fontId="6" fillId="0" borderId="12" xfId="43" applyNumberFormat="1" applyFont="1" applyFill="1" applyBorder="1" applyAlignment="1">
      <alignment horizontal="center" vertical="center" wrapText="1"/>
    </xf>
    <xf numFmtId="4" fontId="6" fillId="0" borderId="18" xfId="43" applyNumberFormat="1" applyFont="1" applyFill="1" applyBorder="1" applyAlignment="1">
      <alignment horizontal="center" vertical="center" wrapText="1"/>
    </xf>
    <xf numFmtId="4" fontId="5" fillId="0" borderId="12" xfId="43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</cols>
  <sheetData>
    <row r="1" spans="2:4" ht="12.75">
      <c r="B1" s="40" t="s">
        <v>48</v>
      </c>
      <c r="C1" s="40"/>
      <c r="D1" s="40"/>
    </row>
    <row r="2" spans="2:4" ht="12.75">
      <c r="B2" s="40" t="s">
        <v>50</v>
      </c>
      <c r="C2" s="40"/>
      <c r="D2" s="40"/>
    </row>
    <row r="3" ht="12.75">
      <c r="A3" s="16"/>
    </row>
    <row r="4" spans="1:4" ht="12.75">
      <c r="A4" s="1"/>
      <c r="B4" s="40" t="s">
        <v>51</v>
      </c>
      <c r="C4" s="40"/>
      <c r="D4" s="40"/>
    </row>
    <row r="5" spans="1:4" ht="12.75">
      <c r="A5" s="1"/>
      <c r="B5" s="40" t="s">
        <v>49</v>
      </c>
      <c r="C5" s="40"/>
      <c r="D5" s="40"/>
    </row>
    <row r="6" spans="1:3" ht="12.75">
      <c r="A6" s="1"/>
      <c r="B6" s="2"/>
      <c r="C6" s="3"/>
    </row>
    <row r="7" spans="1:4" ht="45.75" customHeight="1">
      <c r="A7" s="41" t="s">
        <v>47</v>
      </c>
      <c r="B7" s="41"/>
      <c r="C7" s="41"/>
      <c r="D7" s="41"/>
    </row>
    <row r="8" spans="1:3" ht="13.5" thickBot="1">
      <c r="A8" s="1"/>
      <c r="B8" s="1"/>
      <c r="C8" s="1"/>
    </row>
    <row r="9" spans="1:4" ht="48" customHeight="1" thickBot="1">
      <c r="A9" s="17" t="s">
        <v>10</v>
      </c>
      <c r="B9" s="31" t="s">
        <v>9</v>
      </c>
      <c r="C9" s="17" t="s">
        <v>45</v>
      </c>
      <c r="D9" s="18" t="s">
        <v>46</v>
      </c>
    </row>
    <row r="10" spans="1:4" ht="12.75">
      <c r="A10" s="19" t="s">
        <v>2</v>
      </c>
      <c r="B10" s="9" t="s">
        <v>0</v>
      </c>
      <c r="C10" s="20">
        <f>C11+C14</f>
        <v>8705.6</v>
      </c>
      <c r="D10" s="21">
        <f>D11+D14</f>
        <v>8805.6</v>
      </c>
    </row>
    <row r="11" spans="1:4" ht="36">
      <c r="A11" s="32" t="s">
        <v>33</v>
      </c>
      <c r="B11" s="33" t="s">
        <v>34</v>
      </c>
      <c r="C11" s="22">
        <f>C12</f>
        <v>6700</v>
      </c>
      <c r="D11" s="23">
        <f>D12</f>
        <v>6800</v>
      </c>
    </row>
    <row r="12" spans="1:4" ht="36">
      <c r="A12" s="32" t="s">
        <v>35</v>
      </c>
      <c r="B12" s="34" t="s">
        <v>36</v>
      </c>
      <c r="C12" s="22">
        <f>C13</f>
        <v>6700</v>
      </c>
      <c r="D12" s="23">
        <f>D13</f>
        <v>6800</v>
      </c>
    </row>
    <row r="13" spans="1:4" ht="71.25" customHeight="1">
      <c r="A13" s="32" t="s">
        <v>37</v>
      </c>
      <c r="B13" s="35" t="s">
        <v>38</v>
      </c>
      <c r="C13" s="24">
        <v>6700</v>
      </c>
      <c r="D13" s="25">
        <v>6800</v>
      </c>
    </row>
    <row r="14" spans="1:4" ht="12.75">
      <c r="A14" s="15" t="s">
        <v>25</v>
      </c>
      <c r="B14" s="12" t="s">
        <v>26</v>
      </c>
      <c r="C14" s="24">
        <f>C15</f>
        <v>2005.6</v>
      </c>
      <c r="D14" s="24">
        <f>D15</f>
        <v>2005.6</v>
      </c>
    </row>
    <row r="15" spans="1:4" ht="36">
      <c r="A15" s="15" t="s">
        <v>28</v>
      </c>
      <c r="B15" s="13" t="s">
        <v>27</v>
      </c>
      <c r="C15" s="24">
        <f>C16+C17</f>
        <v>2005.6</v>
      </c>
      <c r="D15" s="24">
        <f>D16+D17</f>
        <v>2005.6</v>
      </c>
    </row>
    <row r="16" spans="1:4" ht="84">
      <c r="A16" s="15" t="s">
        <v>16</v>
      </c>
      <c r="B16" s="13" t="s">
        <v>44</v>
      </c>
      <c r="C16" s="24">
        <f>2000+5.6</f>
        <v>2005.6</v>
      </c>
      <c r="D16" s="24">
        <f>2000+5.6</f>
        <v>2005.6</v>
      </c>
    </row>
    <row r="17" spans="1:4" ht="36">
      <c r="A17" s="15" t="s">
        <v>29</v>
      </c>
      <c r="B17" s="13" t="s">
        <v>30</v>
      </c>
      <c r="C17" s="24">
        <v>0</v>
      </c>
      <c r="D17" s="25"/>
    </row>
    <row r="18" spans="1:4" ht="12.75">
      <c r="A18" s="6" t="s">
        <v>6</v>
      </c>
      <c r="B18" s="10" t="s">
        <v>31</v>
      </c>
      <c r="C18" s="26">
        <f>C22+C19</f>
        <v>111835.70000000001</v>
      </c>
      <c r="D18" s="26">
        <f>D22+D19</f>
        <v>115989.59999999999</v>
      </c>
    </row>
    <row r="19" spans="1:4" ht="36">
      <c r="A19" s="36" t="s">
        <v>39</v>
      </c>
      <c r="B19" s="37" t="s">
        <v>40</v>
      </c>
      <c r="C19" s="26">
        <f>C21</f>
        <v>79178.3</v>
      </c>
      <c r="D19" s="26">
        <f>D21</f>
        <v>81993.4</v>
      </c>
    </row>
    <row r="20" spans="1:4" ht="24">
      <c r="A20" s="38" t="s">
        <v>41</v>
      </c>
      <c r="B20" s="38" t="s">
        <v>32</v>
      </c>
      <c r="C20" s="26">
        <f>C21</f>
        <v>79178.3</v>
      </c>
      <c r="D20" s="25">
        <f>D21</f>
        <v>81993.4</v>
      </c>
    </row>
    <row r="21" spans="1:6" ht="72">
      <c r="A21" s="32" t="s">
        <v>42</v>
      </c>
      <c r="B21" s="37" t="s">
        <v>43</v>
      </c>
      <c r="C21" s="27">
        <v>79178.3</v>
      </c>
      <c r="D21" s="25">
        <v>81993.4</v>
      </c>
      <c r="E21" s="39"/>
      <c r="F21" s="39"/>
    </row>
    <row r="22" spans="1:4" ht="36">
      <c r="A22" s="6" t="s">
        <v>7</v>
      </c>
      <c r="B22" s="10" t="s">
        <v>1</v>
      </c>
      <c r="C22" s="26">
        <f>C23</f>
        <v>32657.4</v>
      </c>
      <c r="D22" s="26">
        <f>D23</f>
        <v>33996.2</v>
      </c>
    </row>
    <row r="23" spans="1:4" ht="24">
      <c r="A23" s="6" t="s">
        <v>18</v>
      </c>
      <c r="B23" s="10" t="s">
        <v>13</v>
      </c>
      <c r="C23" s="26">
        <f>C24+C28</f>
        <v>32657.4</v>
      </c>
      <c r="D23" s="26">
        <f>D24+D28</f>
        <v>33996.2</v>
      </c>
    </row>
    <row r="24" spans="1:4" ht="36">
      <c r="A24" s="6" t="s">
        <v>17</v>
      </c>
      <c r="B24" s="10" t="s">
        <v>3</v>
      </c>
      <c r="C24" s="26">
        <f>C25</f>
        <v>3378.5</v>
      </c>
      <c r="D24" s="26">
        <f>D25</f>
        <v>3516.7</v>
      </c>
    </row>
    <row r="25" spans="1:4" ht="60">
      <c r="A25" s="7" t="s">
        <v>19</v>
      </c>
      <c r="B25" s="10" t="s">
        <v>15</v>
      </c>
      <c r="C25" s="27">
        <f>C26+C27</f>
        <v>3378.5</v>
      </c>
      <c r="D25" s="27">
        <f>D26+D27</f>
        <v>3516.7</v>
      </c>
    </row>
    <row r="26" spans="1:4" ht="75" customHeight="1">
      <c r="A26" s="7" t="s">
        <v>20</v>
      </c>
      <c r="B26" s="11" t="s">
        <v>11</v>
      </c>
      <c r="C26" s="28">
        <v>3370.1</v>
      </c>
      <c r="D26" s="25">
        <v>3508</v>
      </c>
    </row>
    <row r="27" spans="1:4" ht="97.5" customHeight="1">
      <c r="A27" s="7" t="s">
        <v>21</v>
      </c>
      <c r="B27" s="11" t="s">
        <v>12</v>
      </c>
      <c r="C27" s="27">
        <v>8.4</v>
      </c>
      <c r="D27" s="25">
        <v>8.7</v>
      </c>
    </row>
    <row r="28" spans="1:4" ht="66" customHeight="1">
      <c r="A28" s="6" t="s">
        <v>22</v>
      </c>
      <c r="B28" s="10" t="s">
        <v>14</v>
      </c>
      <c r="C28" s="26">
        <f>C29+C30</f>
        <v>29278.9</v>
      </c>
      <c r="D28" s="26">
        <f>D29+D30</f>
        <v>30479.5</v>
      </c>
    </row>
    <row r="29" spans="1:4" ht="48">
      <c r="A29" s="7" t="s">
        <v>23</v>
      </c>
      <c r="B29" s="11" t="s">
        <v>4</v>
      </c>
      <c r="C29" s="27">
        <v>17294.4</v>
      </c>
      <c r="D29" s="25">
        <v>18003.6</v>
      </c>
    </row>
    <row r="30" spans="1:4" ht="48.75" thickBot="1">
      <c r="A30" s="8" t="s">
        <v>24</v>
      </c>
      <c r="B30" s="14" t="s">
        <v>5</v>
      </c>
      <c r="C30" s="29">
        <v>11984.5</v>
      </c>
      <c r="D30" s="25">
        <v>12475.9</v>
      </c>
    </row>
    <row r="31" spans="1:4" ht="13.5" thickBot="1">
      <c r="A31" s="4"/>
      <c r="B31" s="5" t="s">
        <v>8</v>
      </c>
      <c r="C31" s="30">
        <f>C10+C18</f>
        <v>120541.30000000002</v>
      </c>
      <c r="D31" s="30">
        <f>D10+D18</f>
        <v>124795.2</v>
      </c>
    </row>
  </sheetData>
  <sheetProtection/>
  <mergeCells count="5">
    <mergeCell ref="B5:D5"/>
    <mergeCell ref="B4:D4"/>
    <mergeCell ref="A7:D7"/>
    <mergeCell ref="B1:D1"/>
    <mergeCell ref="B2:D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2022-03-11T08:48:18Z</cp:lastPrinted>
  <dcterms:created xsi:type="dcterms:W3CDTF">2013-01-29T06:23:41Z</dcterms:created>
  <dcterms:modified xsi:type="dcterms:W3CDTF">2022-03-11T08:48:22Z</dcterms:modified>
  <cp:category/>
  <cp:version/>
  <cp:contentType/>
  <cp:contentStatus/>
</cp:coreProperties>
</file>